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 sheetId="12" r:id="rId1"/>
  </sheets>
  <definedNames>
    <definedName name="_xlnm._FilterDatabase" localSheetId="0" hidden="1">sheet!$A$3:$T$14</definedName>
    <definedName name="_xlnm.Print_Area" localSheetId="0">sheet!$A$1:$S$14</definedName>
    <definedName name="_xlnm.Print_Titles" localSheetId="0">sheet!$1:$3</definedName>
  </definedNames>
  <calcPr calcId="144525"/>
</workbook>
</file>

<file path=xl/sharedStrings.xml><?xml version="1.0" encoding="utf-8"?>
<sst xmlns="http://schemas.openxmlformats.org/spreadsheetml/2006/main" count="146" uniqueCount="96">
  <si>
    <t>湛江市2023年乡村振兴驻镇帮镇扶村资金项目储备统计表</t>
  </si>
  <si>
    <t xml:space="preserve"> 填报单位（盖章）：兰石镇人民政府</t>
  </si>
  <si>
    <t xml:space="preserve">     填报日期：2023年6月6日</t>
  </si>
  <si>
    <t>序号</t>
  </si>
  <si>
    <t>县（市、区）</t>
  </si>
  <si>
    <t>镇（街道）</t>
  </si>
  <si>
    <t>村（居民）委会</t>
  </si>
  <si>
    <t>项目名称</t>
  </si>
  <si>
    <t>项目总金额（万元）</t>
  </si>
  <si>
    <t>其中财政资金金额（万元）</t>
  </si>
  <si>
    <t>是否已在项目库储备</t>
  </si>
  <si>
    <t>项目编码（财厅）</t>
  </si>
  <si>
    <t>计划列入项目储备入库大包</t>
  </si>
  <si>
    <t>项目归属类型</t>
  </si>
  <si>
    <t>项目计划开始时间</t>
  </si>
  <si>
    <t>项目计划结束时间</t>
  </si>
  <si>
    <t>项目计划安排理由</t>
  </si>
  <si>
    <t>建设主要内容</t>
  </si>
  <si>
    <t>绩效目标</t>
  </si>
  <si>
    <t>项目实施单位</t>
  </si>
  <si>
    <t>项目联系人</t>
  </si>
  <si>
    <t>项目联系人联系电话</t>
  </si>
  <si>
    <t>吴川市</t>
  </si>
  <si>
    <t>兰石镇</t>
  </si>
  <si>
    <t>兰石村委会</t>
  </si>
  <si>
    <t>2023年湛江市吴川市兰石镇兰石村委会墩头村环塘路建设项目</t>
  </si>
  <si>
    <t>是</t>
  </si>
  <si>
    <t>108009045-2022-0000186617</t>
  </si>
  <si>
    <t>2023年湛江市吴川市村内道路硬底化建设项目</t>
  </si>
  <si>
    <t>农业农村基础设施类</t>
  </si>
  <si>
    <t>减少污水对天然水体的污染，改善群众居住环境，方便群众出行，提升乡镇形象水平。</t>
  </si>
  <si>
    <t>兰石村委会墩头村民小组环塘路硬底化及配套设施建设，该路段约240米长，路面2.5-5米宽，厚度0.2米。</t>
  </si>
  <si>
    <t>1、村庄硬底化，美化环境，道路整洁，方便群众出行，提高群众生活水平，实现雨污分流，推进村庄美丽建设。2、受益群众约300人。</t>
  </si>
  <si>
    <t>兰石镇兰石村委会</t>
  </si>
  <si>
    <t>梁帝清</t>
  </si>
  <si>
    <t>顿谷村委会</t>
  </si>
  <si>
    <t>2023年湛江市吴川市兰石镇顿谷村民委员会高坡村排污及硬底化建设项目</t>
  </si>
  <si>
    <t>108009045-2022-0000186595</t>
  </si>
  <si>
    <t>1.道路硬底化约1770㎡，C30混凝土路面150mm厚，2.铺设排污管约240m，HDPE双壁波纹管300，3.建设污水检查井15座，4.破除缺损混凝土路面300㎡。</t>
  </si>
  <si>
    <t>1、避免村内污水横流，打造干净整洁的卫生环境。2、对村庄环境美化，改善周边环境，净化优化，方便了群众生活，提高人民生活水平。</t>
  </si>
  <si>
    <t>兰石镇顿谷村委会</t>
  </si>
  <si>
    <t>杨明</t>
  </si>
  <si>
    <t>庄艮村委会</t>
  </si>
  <si>
    <t>2023年湛江市吴川市兰石镇庄艮村委会下村村中道路雨污分流管道及硬底化工程项目</t>
  </si>
  <si>
    <t>否</t>
  </si>
  <si>
    <t>村内道路硬底化约450米，建设雨污分流管网约800米。</t>
  </si>
  <si>
    <t>兰石镇庄艮村委会</t>
  </si>
  <si>
    <t>林建荣</t>
  </si>
  <si>
    <t>博崖村委会</t>
  </si>
  <si>
    <t>2023年湛江市吴川市兰石镇博崖村委会下博崖村村内道路硬底化及排污工程项目</t>
  </si>
  <si>
    <t>108009045-2022-0000186721</t>
  </si>
  <si>
    <t>改善群众居住环境，方便群众出行，提升乡镇形象水平。</t>
  </si>
  <si>
    <t>建设下博崖村村内道路硬底化约380米，共约1260平方米；新建排水管道约230米，排污管道约120米，沙井36座。</t>
  </si>
  <si>
    <t>1、村庄硬底化，美化环境，道路整洁，方便群众出入，提高人民生活水平。2、实现雨污分流，推进村庄美丽建设。3、受益群众约1000人。</t>
  </si>
  <si>
    <t>兰石镇博崖村委会</t>
  </si>
  <si>
    <t>梁观炎</t>
  </si>
  <si>
    <t>2023年湛江市吴川市兰石镇博崖村委会茂良塘村种植业项目</t>
  </si>
  <si>
    <t>2023年湛江市吴川市乡村振兴特色产业发展项目</t>
  </si>
  <si>
    <t>农业产业发展类</t>
  </si>
  <si>
    <t>推进农业发展。</t>
  </si>
  <si>
    <t>在博崖村委会茂良塘村民小组美纳坡建设1个泵站，提升乡村产业发展水平。</t>
  </si>
  <si>
    <t>1.提升村集体经济组织、村民群众参与特色种植项目的积极性；2.促进现代化种植企业招引和特色种植业发展。</t>
  </si>
  <si>
    <t>五一村委会</t>
  </si>
  <si>
    <t>2023年湛江市吴川市兰石镇五一村委会百官山东边村道路硬底化及排污工程项目</t>
  </si>
  <si>
    <t>在百官山东边村新建道路硬底化及排污管网约200米。</t>
  </si>
  <si>
    <t>1、解决村中污水横流现象；2、改善村中环境；3、受益群众≥600人。</t>
  </si>
  <si>
    <t>兰石镇五一村委会</t>
  </si>
  <si>
    <t>吴华禄</t>
  </si>
  <si>
    <t>2023年湛江市吴川市兰石镇五一村委会博崖山村道路硬底化及排污整治项目</t>
  </si>
  <si>
    <t>1、硬底化村内道路总长约570米，宽约4米，厚度0.15米；2、新建DN300双壁波纹排污管长约120米、检查井15座。</t>
  </si>
  <si>
    <t>1.受益户数≥320户。2.群众满意度≥90%。</t>
  </si>
  <si>
    <t>六庄村委会</t>
  </si>
  <si>
    <t>2023年湛江市吴川市兰石镇六庄村委会鲤鱼头村道路硬底化工程项目</t>
  </si>
  <si>
    <t>108009045-2022-0000186758</t>
  </si>
  <si>
    <t>1.拆除西侧鱼塘边缘的危旧猪舍、鸡舍；2.沿塘建设180米长、3米宽、15厘米厚的道路和设施。</t>
  </si>
  <si>
    <t>1.受益户数≥180户。2.群众满意度≥90%</t>
  </si>
  <si>
    <t>兰石镇六庄村委会</t>
  </si>
  <si>
    <t>梁康召</t>
  </si>
  <si>
    <t>名利村委会</t>
  </si>
  <si>
    <t>2023年湛江市吴川市兰石镇名利村委会生活污水排污管网补短板工程项目</t>
  </si>
  <si>
    <t>108009045-2022-0000186638</t>
  </si>
  <si>
    <t>2023年湛江市吴川市美丽乡村建设项目</t>
  </si>
  <si>
    <t>农村人居环境整治类</t>
  </si>
  <si>
    <t>减少污水对天然水体的污染，改善群众居住环境，提升乡镇形象水平。</t>
  </si>
  <si>
    <t>在村中零星巷道增建污水管网。</t>
  </si>
  <si>
    <t>1、有效地解决村民生活污水排放不便的问题，2、优化村中生态环境，提升人民群众的幸福感与获得感。</t>
  </si>
  <si>
    <t>兰石镇名利村委会</t>
  </si>
  <si>
    <t>张鉴民</t>
  </si>
  <si>
    <t>2023年湛江市吴川市兰石镇乡村振兴驻镇帮镇扶村工作经费项目</t>
  </si>
  <si>
    <t>2023年湛江市吴川市乡村振兴驻镇帮镇扶村工作经费项目</t>
  </si>
  <si>
    <t>精准扶贫精准脱贫类</t>
  </si>
  <si>
    <t>保障乡村振兴驻镇帮镇扶村工作开展</t>
  </si>
  <si>
    <t>用于驻镇（街道）帮扶工作队日常办公、学习培训、走访调研、会议、下乡交通、宣传、考核考察等多方面的支出。</t>
  </si>
  <si>
    <t>主要由驻镇帮扶工作队根据需要申请使用，有关资金2022年12月底前使用完毕。</t>
  </si>
  <si>
    <t>兰石镇人民政府</t>
  </si>
  <si>
    <t>陈斌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</si>
</sst>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indexed="8"/>
      <name val="宋体"/>
      <charset val="134"/>
    </font>
    <font>
      <sz val="28"/>
      <color indexed="8"/>
      <name val="宋体"/>
      <charset val="134"/>
    </font>
    <font>
      <sz val="36"/>
      <color indexed="8"/>
      <name val="宋体"/>
      <charset val="134"/>
      <scheme val="major"/>
    </font>
    <font>
      <sz val="36"/>
      <color rgb="FFFF0000"/>
      <name val="宋体"/>
      <charset val="134"/>
      <scheme val="major"/>
    </font>
    <font>
      <sz val="36"/>
      <name val="宋体"/>
      <charset val="134"/>
      <scheme val="major"/>
    </font>
    <font>
      <sz val="48"/>
      <color indexed="8"/>
      <name val="宋体"/>
      <charset val="134"/>
    </font>
    <font>
      <sz val="12"/>
      <name val="宋体"/>
      <charset val="134"/>
    </font>
    <font>
      <sz val="12"/>
      <color rgb="FFFF0000"/>
      <name val="宋体"/>
      <charset val="134"/>
    </font>
    <font>
      <sz val="72"/>
      <color rgb="FF000000"/>
      <name val="宋体"/>
      <charset val="134"/>
      <scheme val="minor"/>
    </font>
    <font>
      <sz val="72"/>
      <name val="宋体"/>
      <charset val="134"/>
      <scheme val="minor"/>
    </font>
    <font>
      <sz val="48"/>
      <name val="宋体"/>
      <charset val="134"/>
      <scheme val="minor"/>
    </font>
    <font>
      <sz val="25"/>
      <name val="宋体"/>
      <charset val="134"/>
      <scheme val="minor"/>
    </font>
    <font>
      <sz val="28"/>
      <name val="宋体"/>
      <charset val="134"/>
      <scheme val="minor"/>
    </font>
    <font>
      <sz val="48"/>
      <name val="宋体"/>
      <charset val="134"/>
    </font>
    <font>
      <sz val="25"/>
      <color rgb="FF000000"/>
      <name val="宋体"/>
      <charset val="134"/>
      <scheme val="minor"/>
    </font>
    <font>
      <sz val="35"/>
      <name val="宋体"/>
      <charset val="134"/>
      <scheme val="minor"/>
    </font>
    <font>
      <sz val="28"/>
      <color rgb="FFFF0000"/>
      <name val="宋体"/>
      <charset val="134"/>
    </font>
    <font>
      <sz val="48"/>
      <color rgb="FFFF0000"/>
      <name val="宋体"/>
      <charset val="134"/>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3">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6" borderId="3" applyNumberFormat="0" applyFont="0" applyAlignment="0" applyProtection="0">
      <alignment vertical="center"/>
    </xf>
    <xf numFmtId="0" fontId="21" fillId="3"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21" fillId="7" borderId="0" applyNumberFormat="0" applyBorder="0" applyAlignment="0" applyProtection="0">
      <alignment vertical="center"/>
    </xf>
    <xf numFmtId="0" fontId="24" fillId="0" borderId="5" applyNumberFormat="0" applyFill="0" applyAlignment="0" applyProtection="0">
      <alignment vertical="center"/>
    </xf>
    <xf numFmtId="0" fontId="21" fillId="3" borderId="0" applyNumberFormat="0" applyBorder="0" applyAlignment="0" applyProtection="0">
      <alignment vertical="center"/>
    </xf>
    <xf numFmtId="0" fontId="30" fillId="2" borderId="6" applyNumberFormat="0" applyAlignment="0" applyProtection="0">
      <alignment vertical="center"/>
    </xf>
    <xf numFmtId="0" fontId="31" fillId="2" borderId="2" applyNumberFormat="0" applyAlignment="0" applyProtection="0">
      <alignment vertical="center"/>
    </xf>
    <xf numFmtId="0" fontId="32" fillId="8" borderId="7" applyNumberFormat="0" applyAlignment="0" applyProtection="0">
      <alignment vertical="center"/>
    </xf>
    <xf numFmtId="0" fontId="18" fillId="9" borderId="0" applyNumberFormat="0" applyBorder="0" applyAlignment="0" applyProtection="0">
      <alignment vertical="center"/>
    </xf>
    <xf numFmtId="0" fontId="21" fillId="10"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9" borderId="0" applyNumberFormat="0" applyBorder="0" applyAlignment="0" applyProtection="0">
      <alignment vertical="center"/>
    </xf>
    <xf numFmtId="0" fontId="36" fillId="11" borderId="0" applyNumberFormat="0" applyBorder="0" applyAlignment="0" applyProtection="0">
      <alignment vertical="center"/>
    </xf>
    <xf numFmtId="0" fontId="18" fillId="12" borderId="0" applyNumberFormat="0" applyBorder="0" applyAlignment="0" applyProtection="0">
      <alignment vertical="center"/>
    </xf>
    <xf numFmtId="0" fontId="21" fillId="13" borderId="0" applyNumberFormat="0" applyBorder="0" applyAlignment="0" applyProtection="0">
      <alignment vertical="center"/>
    </xf>
    <xf numFmtId="0" fontId="18" fillId="14" borderId="0" applyNumberFormat="0" applyBorder="0" applyAlignment="0" applyProtection="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21" fillId="8" borderId="0" applyNumberFormat="0" applyBorder="0" applyAlignment="0" applyProtection="0">
      <alignment vertical="center"/>
    </xf>
    <xf numFmtId="0" fontId="21" fillId="15" borderId="0" applyNumberFormat="0" applyBorder="0" applyAlignment="0" applyProtection="0">
      <alignment vertical="center"/>
    </xf>
    <xf numFmtId="0" fontId="18" fillId="6" borderId="0" applyNumberFormat="0" applyBorder="0" applyAlignment="0" applyProtection="0">
      <alignment vertical="center"/>
    </xf>
    <xf numFmtId="0" fontId="18" fillId="11" borderId="0" applyNumberFormat="0" applyBorder="0" applyAlignment="0" applyProtection="0">
      <alignment vertical="center"/>
    </xf>
    <xf numFmtId="0" fontId="21" fillId="16" borderId="0" applyNumberFormat="0" applyBorder="0" applyAlignment="0" applyProtection="0">
      <alignment vertical="center"/>
    </xf>
    <xf numFmtId="0" fontId="6" fillId="0" borderId="0">
      <alignment vertical="center"/>
    </xf>
    <xf numFmtId="0" fontId="18" fillId="12"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18" fillId="4" borderId="0" applyNumberFormat="0" applyBorder="0" applyAlignment="0" applyProtection="0">
      <alignment vertical="center"/>
    </xf>
    <xf numFmtId="0" fontId="21" fillId="4" borderId="0" applyNumberFormat="0" applyBorder="0" applyAlignment="0" applyProtection="0">
      <alignment vertical="center"/>
    </xf>
    <xf numFmtId="0" fontId="18" fillId="0" borderId="0">
      <alignment vertical="center"/>
    </xf>
    <xf numFmtId="0" fontId="6" fillId="0" borderId="0">
      <alignment vertical="center"/>
    </xf>
    <xf numFmtId="0" fontId="18" fillId="0" borderId="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ill="1" applyAlignment="1">
      <alignment horizontal="left" vertical="center"/>
    </xf>
    <xf numFmtId="0" fontId="6" fillId="0" borderId="0" xfId="0" applyFont="1" applyFill="1" applyAlignment="1">
      <alignment horizontal="left" vertical="center"/>
    </xf>
    <xf numFmtId="0" fontId="7" fillId="0" borderId="0" xfId="0" applyFont="1" applyFill="1" applyAlignment="1">
      <alignment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1" fillId="0" borderId="0" xfId="0" applyFont="1" applyFill="1" applyAlignment="1">
      <alignment horizontal="center" vertical="center" wrapText="1"/>
    </xf>
    <xf numFmtId="57" fontId="4"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57" fontId="4"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xf>
    <xf numFmtId="0" fontId="4" fillId="0" borderId="1" xfId="0" applyFont="1" applyFill="1" applyBorder="1" applyAlignment="1">
      <alignment vertical="center" wrapText="1"/>
    </xf>
    <xf numFmtId="3" fontId="4" fillId="0" borderId="1" xfId="0" applyNumberFormat="1" applyFont="1" applyFill="1" applyBorder="1" applyAlignment="1">
      <alignment horizontal="left" vertical="center" wrapText="1"/>
    </xf>
    <xf numFmtId="57"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vertical="center" wrapText="1"/>
    </xf>
    <xf numFmtId="0" fontId="3" fillId="0" borderId="0" xfId="0" applyFont="1" applyFill="1" applyAlignment="1">
      <alignment vertical="center" wrapText="1"/>
    </xf>
    <xf numFmtId="0" fontId="10" fillId="0" borderId="1" xfId="0" applyFont="1" applyFill="1" applyBorder="1" applyAlignment="1">
      <alignment horizontal="center" vertical="center" wrapText="1"/>
    </xf>
    <xf numFmtId="0" fontId="17" fillId="0" borderId="0" xfId="0" applyFont="1" applyFill="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5" xfId="51"/>
    <cellStyle name="常规 3" xfId="52"/>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F5EE"/>
      <rgbColor rgb="00009966"/>
      <rgbColor rgb="00FFFFFF"/>
      <rgbColor rgb="00999999"/>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E6F5EE"/>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tabSelected="1" view="pageBreakPreview" zoomScale="25" zoomScaleNormal="25" topLeftCell="E1" workbookViewId="0">
      <pane ySplit="3" topLeftCell="A7" activePane="bottomLeft" state="frozen"/>
      <selection/>
      <selection pane="bottomLeft" activeCell="A1" sqref="A1:R1"/>
    </sheetView>
  </sheetViews>
  <sheetFormatPr defaultColWidth="9.125" defaultRowHeight="14.25"/>
  <cols>
    <col min="1" max="1" width="12" style="6" customWidth="1"/>
    <col min="2" max="2" width="30" style="6" customWidth="1"/>
    <col min="3" max="3" width="25.25" style="6" customWidth="1"/>
    <col min="4" max="4" width="29.375" style="6" customWidth="1"/>
    <col min="5" max="5" width="41.25" style="7" customWidth="1"/>
    <col min="6" max="8" width="33.125" style="6" customWidth="1"/>
    <col min="9" max="9" width="33.125" style="8" customWidth="1"/>
    <col min="10" max="10" width="74.3666666666667" style="6" customWidth="1"/>
    <col min="11" max="11" width="41.5583333333333" style="6" customWidth="1"/>
    <col min="12" max="12" width="32.8166666666667" style="9" customWidth="1"/>
    <col min="13" max="13" width="33.4333333333333" style="9" customWidth="1"/>
    <col min="14" max="14" width="55.3083333333333" style="10" customWidth="1"/>
    <col min="15" max="15" width="127.5" style="10" customWidth="1"/>
    <col min="16" max="16" width="63" style="10" customWidth="1"/>
    <col min="17" max="19" width="54.375" style="11" customWidth="1"/>
    <col min="20" max="20" width="33.9166666666667" style="12" customWidth="1"/>
    <col min="21" max="16384" width="9.125" style="9"/>
  </cols>
  <sheetData>
    <row r="1" ht="90.95" customHeight="1" spans="1:19">
      <c r="A1" s="13" t="s">
        <v>0</v>
      </c>
      <c r="B1" s="13"/>
      <c r="C1" s="13"/>
      <c r="D1" s="13"/>
      <c r="E1" s="14"/>
      <c r="F1" s="13"/>
      <c r="G1" s="13"/>
      <c r="H1" s="13"/>
      <c r="I1" s="25"/>
      <c r="J1" s="13"/>
      <c r="K1" s="13"/>
      <c r="L1" s="13"/>
      <c r="M1" s="13"/>
      <c r="N1" s="13"/>
      <c r="O1" s="13"/>
      <c r="P1" s="13"/>
      <c r="Q1" s="14"/>
      <c r="R1" s="14"/>
      <c r="S1" s="41"/>
    </row>
    <row r="2" ht="58" customHeight="1" spans="1:19">
      <c r="A2" s="15" t="s">
        <v>1</v>
      </c>
      <c r="B2" s="15"/>
      <c r="C2" s="15"/>
      <c r="D2" s="15"/>
      <c r="E2" s="15"/>
      <c r="F2" s="15"/>
      <c r="G2" s="16"/>
      <c r="H2" s="16"/>
      <c r="I2" s="26"/>
      <c r="J2" s="16"/>
      <c r="K2" s="26"/>
      <c r="L2" s="27"/>
      <c r="M2" s="28" t="s">
        <v>2</v>
      </c>
      <c r="N2" s="28"/>
      <c r="O2" s="28"/>
      <c r="P2" s="28"/>
      <c r="Q2" s="28"/>
      <c r="R2" s="28"/>
      <c r="S2" s="28"/>
    </row>
    <row r="3" s="1" customFormat="1" ht="158.1" customHeight="1" spans="1:20">
      <c r="A3" s="17" t="s">
        <v>3</v>
      </c>
      <c r="B3" s="17" t="s">
        <v>4</v>
      </c>
      <c r="C3" s="17" t="s">
        <v>5</v>
      </c>
      <c r="D3" s="18" t="s">
        <v>6</v>
      </c>
      <c r="E3" s="19" t="s">
        <v>7</v>
      </c>
      <c r="F3" s="19" t="s">
        <v>8</v>
      </c>
      <c r="G3" s="19" t="s">
        <v>9</v>
      </c>
      <c r="H3" s="19" t="s">
        <v>10</v>
      </c>
      <c r="I3" s="19" t="s">
        <v>11</v>
      </c>
      <c r="J3" s="19" t="s">
        <v>12</v>
      </c>
      <c r="K3" s="17" t="s">
        <v>13</v>
      </c>
      <c r="L3" s="19" t="s">
        <v>14</v>
      </c>
      <c r="M3" s="19" t="s">
        <v>15</v>
      </c>
      <c r="N3" s="19" t="s">
        <v>16</v>
      </c>
      <c r="O3" s="19" t="s">
        <v>17</v>
      </c>
      <c r="P3" s="19" t="s">
        <v>18</v>
      </c>
      <c r="Q3" s="19" t="s">
        <v>19</v>
      </c>
      <c r="R3" s="19" t="s">
        <v>20</v>
      </c>
      <c r="S3" s="19" t="s">
        <v>21</v>
      </c>
      <c r="T3" s="42"/>
    </row>
    <row r="4" s="2" customFormat="1" ht="325.5" spans="1:20">
      <c r="A4" s="20">
        <v>1</v>
      </c>
      <c r="B4" s="20" t="s">
        <v>22</v>
      </c>
      <c r="C4" s="20" t="s">
        <v>23</v>
      </c>
      <c r="D4" s="20" t="s">
        <v>24</v>
      </c>
      <c r="E4" s="21" t="s">
        <v>25</v>
      </c>
      <c r="F4" s="21">
        <v>28</v>
      </c>
      <c r="G4" s="21">
        <v>28</v>
      </c>
      <c r="H4" s="20" t="s">
        <v>26</v>
      </c>
      <c r="I4" s="21" t="s">
        <v>27</v>
      </c>
      <c r="J4" s="29" t="s">
        <v>28</v>
      </c>
      <c r="K4" s="29" t="s">
        <v>29</v>
      </c>
      <c r="L4" s="29">
        <v>45078</v>
      </c>
      <c r="M4" s="29">
        <v>45261</v>
      </c>
      <c r="N4" s="30" t="s">
        <v>30</v>
      </c>
      <c r="O4" s="31" t="s">
        <v>31</v>
      </c>
      <c r="P4" s="32" t="s">
        <v>32</v>
      </c>
      <c r="Q4" s="21" t="s">
        <v>33</v>
      </c>
      <c r="R4" s="21" t="s">
        <v>34</v>
      </c>
      <c r="S4" s="21">
        <v>13827134609</v>
      </c>
      <c r="T4" s="43"/>
    </row>
    <row r="5" s="2" customFormat="1" ht="325.5" spans="1:20">
      <c r="A5" s="20">
        <v>2</v>
      </c>
      <c r="B5" s="20" t="s">
        <v>22</v>
      </c>
      <c r="C5" s="20" t="s">
        <v>23</v>
      </c>
      <c r="D5" s="20" t="s">
        <v>35</v>
      </c>
      <c r="E5" s="21" t="s">
        <v>36</v>
      </c>
      <c r="F5" s="21">
        <v>62</v>
      </c>
      <c r="G5" s="21">
        <v>62</v>
      </c>
      <c r="H5" s="20" t="s">
        <v>26</v>
      </c>
      <c r="I5" s="21" t="s">
        <v>37</v>
      </c>
      <c r="J5" s="29" t="s">
        <v>28</v>
      </c>
      <c r="K5" s="29" t="s">
        <v>29</v>
      </c>
      <c r="L5" s="29">
        <v>45078</v>
      </c>
      <c r="M5" s="29">
        <v>45261</v>
      </c>
      <c r="N5" s="30" t="s">
        <v>30</v>
      </c>
      <c r="O5" s="31" t="s">
        <v>38</v>
      </c>
      <c r="P5" s="32" t="s">
        <v>39</v>
      </c>
      <c r="Q5" s="21" t="s">
        <v>40</v>
      </c>
      <c r="R5" s="21" t="s">
        <v>41</v>
      </c>
      <c r="S5" s="21">
        <v>13610388860</v>
      </c>
      <c r="T5" s="43"/>
    </row>
    <row r="6" s="2" customFormat="1" ht="325.5" spans="1:20">
      <c r="A6" s="20">
        <v>3</v>
      </c>
      <c r="B6" s="20" t="s">
        <v>22</v>
      </c>
      <c r="C6" s="20" t="s">
        <v>23</v>
      </c>
      <c r="D6" s="20" t="s">
        <v>42</v>
      </c>
      <c r="E6" s="21" t="s">
        <v>43</v>
      </c>
      <c r="F6" s="21">
        <v>72</v>
      </c>
      <c r="G6" s="21">
        <v>72</v>
      </c>
      <c r="H6" s="20" t="s">
        <v>44</v>
      </c>
      <c r="I6" s="21"/>
      <c r="J6" s="29" t="s">
        <v>28</v>
      </c>
      <c r="K6" s="29" t="s">
        <v>29</v>
      </c>
      <c r="L6" s="29">
        <v>45078</v>
      </c>
      <c r="M6" s="29">
        <v>45261</v>
      </c>
      <c r="N6" s="30" t="s">
        <v>30</v>
      </c>
      <c r="O6" s="31" t="s">
        <v>45</v>
      </c>
      <c r="P6" s="33" t="s">
        <v>39</v>
      </c>
      <c r="Q6" s="21" t="s">
        <v>46</v>
      </c>
      <c r="R6" s="21" t="s">
        <v>47</v>
      </c>
      <c r="S6" s="21">
        <v>13809731268</v>
      </c>
      <c r="T6" s="43"/>
    </row>
    <row r="7" s="3" customFormat="1" ht="325.5" spans="1:20">
      <c r="A7" s="20">
        <v>4</v>
      </c>
      <c r="B7" s="20" t="s">
        <v>22</v>
      </c>
      <c r="C7" s="20" t="s">
        <v>23</v>
      </c>
      <c r="D7" s="20" t="s">
        <v>48</v>
      </c>
      <c r="E7" s="21" t="s">
        <v>49</v>
      </c>
      <c r="F7" s="21">
        <v>35</v>
      </c>
      <c r="G7" s="21">
        <v>35</v>
      </c>
      <c r="H7" s="20" t="s">
        <v>26</v>
      </c>
      <c r="I7" s="21" t="s">
        <v>50</v>
      </c>
      <c r="J7" s="29" t="s">
        <v>28</v>
      </c>
      <c r="K7" s="29" t="s">
        <v>29</v>
      </c>
      <c r="L7" s="29">
        <v>45078</v>
      </c>
      <c r="M7" s="29">
        <v>45261</v>
      </c>
      <c r="N7" s="30" t="s">
        <v>51</v>
      </c>
      <c r="O7" s="31" t="s">
        <v>52</v>
      </c>
      <c r="P7" s="32" t="s">
        <v>53</v>
      </c>
      <c r="Q7" s="21" t="s">
        <v>54</v>
      </c>
      <c r="R7" s="21" t="s">
        <v>55</v>
      </c>
      <c r="S7" s="21">
        <v>13376700999</v>
      </c>
      <c r="T7" s="43"/>
    </row>
    <row r="8" s="2" customFormat="1" ht="232.5" spans="1:20">
      <c r="A8" s="20">
        <v>5</v>
      </c>
      <c r="B8" s="21" t="s">
        <v>22</v>
      </c>
      <c r="C8" s="21" t="s">
        <v>23</v>
      </c>
      <c r="D8" s="20" t="s">
        <v>48</v>
      </c>
      <c r="E8" s="21" t="s">
        <v>56</v>
      </c>
      <c r="F8" s="21">
        <v>4.17</v>
      </c>
      <c r="G8" s="21">
        <v>4.17</v>
      </c>
      <c r="H8" s="21" t="s">
        <v>44</v>
      </c>
      <c r="I8" s="21"/>
      <c r="J8" s="21" t="s">
        <v>57</v>
      </c>
      <c r="K8" s="21" t="s">
        <v>58</v>
      </c>
      <c r="L8" s="29">
        <v>45078</v>
      </c>
      <c r="M8" s="29">
        <v>45261</v>
      </c>
      <c r="N8" s="31" t="s">
        <v>59</v>
      </c>
      <c r="O8" s="32" t="s">
        <v>60</v>
      </c>
      <c r="P8" s="31" t="s">
        <v>61</v>
      </c>
      <c r="Q8" s="21" t="s">
        <v>54</v>
      </c>
      <c r="R8" s="21" t="s">
        <v>55</v>
      </c>
      <c r="S8" s="21">
        <v>13376700999</v>
      </c>
      <c r="T8" s="43"/>
    </row>
    <row r="9" s="2" customFormat="1" ht="279" spans="1:20">
      <c r="A9" s="20">
        <v>6</v>
      </c>
      <c r="B9" s="20" t="s">
        <v>22</v>
      </c>
      <c r="C9" s="20" t="s">
        <v>23</v>
      </c>
      <c r="D9" s="20" t="s">
        <v>62</v>
      </c>
      <c r="E9" s="21" t="s">
        <v>63</v>
      </c>
      <c r="F9" s="20">
        <v>30</v>
      </c>
      <c r="G9" s="20">
        <v>30</v>
      </c>
      <c r="H9" s="22" t="s">
        <v>44</v>
      </c>
      <c r="I9" s="34"/>
      <c r="J9" s="29" t="s">
        <v>28</v>
      </c>
      <c r="K9" s="29" t="s">
        <v>29</v>
      </c>
      <c r="L9" s="29">
        <v>45078</v>
      </c>
      <c r="M9" s="29">
        <v>45261</v>
      </c>
      <c r="N9" s="30" t="s">
        <v>51</v>
      </c>
      <c r="O9" s="32" t="s">
        <v>64</v>
      </c>
      <c r="P9" s="35" t="s">
        <v>65</v>
      </c>
      <c r="Q9" s="21" t="s">
        <v>66</v>
      </c>
      <c r="R9" s="21" t="s">
        <v>67</v>
      </c>
      <c r="S9" s="21">
        <v>13724735926</v>
      </c>
      <c r="T9" s="43"/>
    </row>
    <row r="10" s="2" customFormat="1" ht="279" spans="1:20">
      <c r="A10" s="20">
        <v>7</v>
      </c>
      <c r="B10" s="20" t="s">
        <v>22</v>
      </c>
      <c r="C10" s="20" t="s">
        <v>23</v>
      </c>
      <c r="D10" s="20" t="s">
        <v>62</v>
      </c>
      <c r="E10" s="21" t="s">
        <v>68</v>
      </c>
      <c r="F10" s="21">
        <v>40</v>
      </c>
      <c r="G10" s="21">
        <v>40</v>
      </c>
      <c r="H10" s="20" t="s">
        <v>44</v>
      </c>
      <c r="I10" s="21"/>
      <c r="J10" s="29" t="s">
        <v>28</v>
      </c>
      <c r="K10" s="29" t="s">
        <v>29</v>
      </c>
      <c r="L10" s="29">
        <v>45078</v>
      </c>
      <c r="M10" s="29">
        <v>45261</v>
      </c>
      <c r="N10" s="30" t="s">
        <v>51</v>
      </c>
      <c r="O10" s="31" t="s">
        <v>69</v>
      </c>
      <c r="P10" s="31" t="s">
        <v>70</v>
      </c>
      <c r="Q10" s="21" t="s">
        <v>66</v>
      </c>
      <c r="R10" s="21" t="s">
        <v>67</v>
      </c>
      <c r="S10" s="21">
        <v>13724735926</v>
      </c>
      <c r="T10" s="43"/>
    </row>
    <row r="11" s="4" customFormat="1" ht="232.5" spans="1:20">
      <c r="A11" s="20">
        <v>8</v>
      </c>
      <c r="B11" s="20" t="s">
        <v>22</v>
      </c>
      <c r="C11" s="20" t="s">
        <v>23</v>
      </c>
      <c r="D11" s="20" t="s">
        <v>71</v>
      </c>
      <c r="E11" s="21" t="s">
        <v>72</v>
      </c>
      <c r="F11" s="21">
        <v>65</v>
      </c>
      <c r="G11" s="21">
        <v>65</v>
      </c>
      <c r="H11" s="21" t="s">
        <v>26</v>
      </c>
      <c r="I11" s="21" t="s">
        <v>73</v>
      </c>
      <c r="J11" s="29" t="s">
        <v>28</v>
      </c>
      <c r="K11" s="29" t="s">
        <v>29</v>
      </c>
      <c r="L11" s="29">
        <v>45078</v>
      </c>
      <c r="M11" s="29">
        <v>45261</v>
      </c>
      <c r="N11" s="36" t="s">
        <v>51</v>
      </c>
      <c r="O11" s="31" t="s">
        <v>74</v>
      </c>
      <c r="P11" s="31" t="s">
        <v>75</v>
      </c>
      <c r="Q11" s="21" t="s">
        <v>76</v>
      </c>
      <c r="R11" s="21" t="s">
        <v>77</v>
      </c>
      <c r="S11" s="21">
        <v>13692487835</v>
      </c>
      <c r="T11" s="43"/>
    </row>
    <row r="12" s="3" customFormat="1" ht="279" spans="1:20">
      <c r="A12" s="20">
        <v>9</v>
      </c>
      <c r="B12" s="20" t="s">
        <v>22</v>
      </c>
      <c r="C12" s="20" t="s">
        <v>23</v>
      </c>
      <c r="D12" s="20" t="s">
        <v>78</v>
      </c>
      <c r="E12" s="21" t="s">
        <v>79</v>
      </c>
      <c r="F12" s="21">
        <v>5</v>
      </c>
      <c r="G12" s="21">
        <v>5</v>
      </c>
      <c r="H12" s="20" t="s">
        <v>26</v>
      </c>
      <c r="I12" s="21" t="s">
        <v>80</v>
      </c>
      <c r="J12" s="29" t="s">
        <v>81</v>
      </c>
      <c r="K12" s="29" t="s">
        <v>82</v>
      </c>
      <c r="L12" s="29">
        <v>45078</v>
      </c>
      <c r="M12" s="29">
        <v>45261</v>
      </c>
      <c r="N12" s="36" t="s">
        <v>83</v>
      </c>
      <c r="O12" s="31" t="s">
        <v>84</v>
      </c>
      <c r="P12" s="37" t="s">
        <v>85</v>
      </c>
      <c r="Q12" s="21" t="s">
        <v>86</v>
      </c>
      <c r="R12" s="21" t="s">
        <v>87</v>
      </c>
      <c r="S12" s="21">
        <v>13411693483</v>
      </c>
      <c r="T12" s="43"/>
    </row>
    <row r="13" s="3" customFormat="1" ht="264" customHeight="1" spans="1:20">
      <c r="A13" s="20">
        <v>10</v>
      </c>
      <c r="B13" s="20" t="s">
        <v>22</v>
      </c>
      <c r="C13" s="20" t="s">
        <v>23</v>
      </c>
      <c r="D13" s="20"/>
      <c r="E13" s="21" t="s">
        <v>88</v>
      </c>
      <c r="F13" s="21">
        <v>20</v>
      </c>
      <c r="G13" s="21">
        <v>20</v>
      </c>
      <c r="H13" s="20" t="s">
        <v>44</v>
      </c>
      <c r="I13" s="21"/>
      <c r="J13" s="29" t="s">
        <v>89</v>
      </c>
      <c r="K13" s="29" t="s">
        <v>90</v>
      </c>
      <c r="L13" s="29">
        <v>45078</v>
      </c>
      <c r="M13" s="29">
        <v>45261</v>
      </c>
      <c r="N13" s="30" t="s">
        <v>91</v>
      </c>
      <c r="O13" s="31" t="s">
        <v>92</v>
      </c>
      <c r="P13" s="32" t="s">
        <v>93</v>
      </c>
      <c r="Q13" s="21" t="s">
        <v>94</v>
      </c>
      <c r="R13" s="21" t="s">
        <v>95</v>
      </c>
      <c r="S13" s="21">
        <v>13702887450</v>
      </c>
      <c r="T13" s="43"/>
    </row>
    <row r="14" s="5" customFormat="1" ht="90" customHeight="1" spans="1:20">
      <c r="A14" s="23"/>
      <c r="B14" s="24"/>
      <c r="C14" s="24"/>
      <c r="D14" s="24"/>
      <c r="E14" s="24"/>
      <c r="F14" s="24">
        <f>SUM(F4:F13)</f>
        <v>361.17</v>
      </c>
      <c r="G14" s="24">
        <f>SUM(G4:G13)</f>
        <v>361.17</v>
      </c>
      <c r="H14" s="24"/>
      <c r="I14" s="24"/>
      <c r="J14" s="24"/>
      <c r="K14" s="24"/>
      <c r="L14" s="38"/>
      <c r="M14" s="38"/>
      <c r="N14" s="39"/>
      <c r="O14" s="40"/>
      <c r="P14" s="39"/>
      <c r="Q14" s="24"/>
      <c r="R14" s="24"/>
      <c r="S14" s="44"/>
      <c r="T14" s="45"/>
    </row>
  </sheetData>
  <autoFilter ref="A3:T14">
    <extLst/>
  </autoFilter>
  <mergeCells count="3">
    <mergeCell ref="A1:R1"/>
    <mergeCell ref="A2:F2"/>
    <mergeCell ref="M2:R2"/>
  </mergeCells>
  <conditionalFormatting sqref="E4">
    <cfRule type="duplicateValues" dxfId="0" priority="11"/>
  </conditionalFormatting>
  <conditionalFormatting sqref="O4">
    <cfRule type="duplicateValues" dxfId="0" priority="10"/>
  </conditionalFormatting>
  <conditionalFormatting sqref="E5">
    <cfRule type="duplicateValues" dxfId="0" priority="7"/>
  </conditionalFormatting>
  <conditionalFormatting sqref="E6">
    <cfRule type="duplicateValues" dxfId="0" priority="8"/>
  </conditionalFormatting>
  <conditionalFormatting sqref="E7">
    <cfRule type="duplicateValues" dxfId="0" priority="12"/>
  </conditionalFormatting>
  <conditionalFormatting sqref="E9">
    <cfRule type="duplicateValues" dxfId="0" priority="6"/>
  </conditionalFormatting>
  <conditionalFormatting sqref="O9">
    <cfRule type="duplicateValues" dxfId="0" priority="3"/>
  </conditionalFormatting>
  <conditionalFormatting sqref="E10">
    <cfRule type="duplicateValues" dxfId="0" priority="9"/>
  </conditionalFormatting>
  <conditionalFormatting sqref="E12">
    <cfRule type="duplicateValues" dxfId="0" priority="4"/>
  </conditionalFormatting>
  <conditionalFormatting sqref="E13">
    <cfRule type="duplicateValues" dxfId="0" priority="2"/>
  </conditionalFormatting>
  <conditionalFormatting sqref="O13">
    <cfRule type="duplicateValues" dxfId="0" priority="1"/>
  </conditionalFormatting>
  <conditionalFormatting sqref="E11 E8">
    <cfRule type="duplicateValues" dxfId="0" priority="13"/>
  </conditionalFormatting>
  <dataValidations count="3">
    <dataValidation type="list" allowBlank="1" showInputMessage="1" showErrorMessage="1" sqref="J4 J5 J6 J7 J8 J9 J10 J11 J12 J13 J14">
      <formula1>"2023年湛江市吴川市扶贫资产后续管理维护项目,2023年湛江市吴川市巩固脱贫攻坚成果衔接推进乡村振兴综合管理项目,2023年湛江市吴川市乡村振兴特色产业发展项目,2023年湛江市吴川市乡村振兴镇域公共服务能力提升项目,2023年湛江市吴川市乡村振兴驻镇帮镇扶村工作经费项目,2023年湛江市吴川市预防返贫动态监测帮扶项目,2023年湛江市吴川市村内道路硬底化建设项目,2023年湛江市吴川市美丽乡村建设项目,2023年湛江市吴川市农村“厕所革命”项目"</formula1>
    </dataValidation>
    <dataValidation type="list" allowBlank="1" showInputMessage="1" showErrorMessage="1" sqref="C5 C14">
      <formula1>"黄坡镇,吴阳镇,塘缀镇,振文镇,樟铺镇,浅水镇,覃巴镇,长岐镇,兰石镇,王村港镇,博铺街道,塘尾街道,梅录街道,海滨街道,大山江街道"</formula1>
    </dataValidation>
    <dataValidation type="list" allowBlank="1" showInputMessage="1" showErrorMessage="1" sqref="K4 K5 K6 K7 K8 K9 K10 K11 K12 K13 K14">
      <formula1>"精准扶贫精准脱贫类,农村人居环境整治类,农业产业发展类,农业农村基础设施类,公共服务能力提升类"</formula1>
    </dataValidation>
  </dataValidations>
  <printOptions horizontalCentered="1"/>
  <pageMargins left="0.393055555555556" right="0.393055555555556" top="0.590277777777778" bottom="0.472222222222222" header="0.393055555555556" footer="0.5"/>
  <pageSetup paperSize="8" scale="2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liukaipeng</dc:creator>
  <cp:lastModifiedBy>致彰</cp:lastModifiedBy>
  <dcterms:created xsi:type="dcterms:W3CDTF">2020-11-28T17:16:00Z</dcterms:created>
  <dcterms:modified xsi:type="dcterms:W3CDTF">2023-06-13T04:27:37Z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55CC924EEF9947758F279A5B10E1CEB2_13</vt:lpwstr>
  </property>
  <property fmtid="{D5CDD505-2E9C-101B-9397-08002B2CF9AE}" pid="4" name="KSOReadingLayout">
    <vt:bool>false</vt:bool>
  </property>
</Properties>
</file>