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<sst xmlns="http://schemas.openxmlformats.org/spreadsheetml/2006/main" count="39" uniqueCount="38">
  <si>
    <t>2023年吴川市驻镇帮镇扶村资金挑选项目实施情况表（第三批）</t>
  </si>
  <si>
    <t>填报单位（盖章）：吴川市农业农村局</t>
  </si>
  <si>
    <t>填报日期：2023年9月8日</t>
  </si>
  <si>
    <t>序号</t>
  </si>
  <si>
    <t>县（市、区）</t>
  </si>
  <si>
    <t>镇（街道）</t>
  </si>
  <si>
    <t>村（居民）委会</t>
  </si>
  <si>
    <t>项目名称</t>
  </si>
  <si>
    <t>项目总金额（万元）</t>
  </si>
  <si>
    <t>其中财政资金金额（万元）</t>
  </si>
  <si>
    <t>项目归属类型</t>
  </si>
  <si>
    <t>项目计划
开始时间</t>
  </si>
  <si>
    <t>项目计划
结束时间</t>
  </si>
  <si>
    <t>建设主要内容</t>
  </si>
  <si>
    <t>绩效目标</t>
  </si>
  <si>
    <t>项目实施单位</t>
  </si>
  <si>
    <t>项目联系人</t>
  </si>
  <si>
    <t>项目联系人联系电话</t>
  </si>
  <si>
    <t>广州对口帮扶资金数（万元）——湛财农〔2023〕17 号</t>
  </si>
  <si>
    <t>湛江配套资金数（万元）—湛财农〔2023〕19号</t>
  </si>
  <si>
    <t>吴川市配套资金数（万元）</t>
  </si>
  <si>
    <t>吴川市</t>
  </si>
  <si>
    <t>塘㙍镇</t>
  </si>
  <si>
    <t>2023年湛江市吴川市塘㙍镇乡道Y990线机场跑道处涵洞排水渠建设项目</t>
  </si>
  <si>
    <t>农业农村基础设施类</t>
  </si>
  <si>
    <t>该项目拟在改建后的Y990线经过的机场跑道处涵洞旁修建1条排水暗渠，以排除机场跑道的安全隐患。</t>
  </si>
  <si>
    <t>1.修建排水暗渠1条；2.防止涵洞常年水浸导致坍塌，保障群众出行安全。</t>
  </si>
  <si>
    <t>塘㙍镇人民政府</t>
  </si>
  <si>
    <t>陈宇强</t>
  </si>
  <si>
    <t>吴阳镇</t>
  </si>
  <si>
    <t>秧义村委会</t>
  </si>
  <si>
    <t>2023年湛江市吴川市吴阳镇秧义村委会蛤岭公园长效管理机制项目</t>
  </si>
  <si>
    <t>人居环境整治类</t>
  </si>
  <si>
    <t>对蛤岭公园进行日常维护，形成长效管护机制。主要包括路面清洁、公厕保洁、水面清理、绿化管护、设施维修等工作</t>
  </si>
  <si>
    <t>维护蛤岭公园设施，满足群众休闲及廉政教育的需要</t>
  </si>
  <si>
    <t>吴川市吴阳镇秧义村委会</t>
  </si>
  <si>
    <t>吴日轩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</si>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</sst>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24"/>
      <name val="宋体"/>
      <charset val="134"/>
    </font>
    <font>
      <b/>
      <sz val="18"/>
      <color theme="1"/>
      <name val="宋体"/>
      <charset val="134"/>
      <scheme val="minor"/>
    </font>
    <font>
      <b/>
      <sz val="72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24"/>
      <name val="宋体"/>
      <charset val="134"/>
      <scheme val="major"/>
    </font>
    <font>
      <b/>
      <sz val="18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9" applyNumberFormat="0" applyAlignment="0" applyProtection="0">
      <alignment vertical="center"/>
    </xf>
    <xf numFmtId="0" fontId="23" fillId="11" borderId="5" applyNumberFormat="0" applyAlignment="0" applyProtection="0">
      <alignment vertical="center"/>
    </xf>
    <xf numFmtId="0" fontId="24" fillId="12" borderId="10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0" fillId="0" borderId="0" xfId="0" applyBorder="1">
      <alignment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T6"/>
  <sheetViews>
    <sheetView tabSelected="1" zoomScale="55" zoomScaleNormal="55" workbookViewId="0">
      <pane xSplit="4" ySplit="3" topLeftCell="E4" activePane="bottomRight" state="frozen"/>
      <selection/>
      <selection pane="topRight"/>
      <selection pane="bottomLeft"/>
      <selection pane="bottomRight" activeCell="K5" sqref="K5"/>
    </sheetView>
  </sheetViews>
  <sheetFormatPr defaultColWidth="9" defaultRowHeight="13.5" outlineLevelRow="5"/>
  <cols>
    <col min="4" max="4" width="14.25" customWidth="1"/>
    <col min="5" max="5" width="54.875" customWidth="1"/>
    <col min="6" max="6" width="17.5" customWidth="1"/>
    <col min="7" max="7" width="17.8583333333333" customWidth="1"/>
    <col min="8" max="8" width="12.625" customWidth="1"/>
    <col min="9" max="9" width="17.8583333333333" customWidth="1"/>
    <col min="10" max="10" width="19.25" customWidth="1"/>
    <col min="11" max="11" width="39.25" customWidth="1"/>
    <col min="12" max="12" width="42.125" customWidth="1"/>
    <col min="13" max="13" width="22.625" customWidth="1"/>
    <col min="14" max="14" width="23.25" customWidth="1"/>
    <col min="15" max="15" width="30.1833333333333" customWidth="1"/>
    <col min="16" max="16" width="14.125" customWidth="1"/>
    <col min="17" max="17" width="21.125" customWidth="1"/>
    <col min="18" max="18" width="17" customWidth="1"/>
    <col min="19" max="46" width="9" style="6"/>
  </cols>
  <sheetData>
    <row r="1" s="1" customFormat="1" ht="92.25" spans="1:46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17"/>
      <c r="T1" s="17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</row>
    <row r="2" s="2" customFormat="1" ht="36.95" customHeight="1" spans="1:46">
      <c r="A2" s="8" t="s">
        <v>1</v>
      </c>
      <c r="B2" s="8"/>
      <c r="C2" s="8"/>
      <c r="D2" s="8"/>
      <c r="E2" s="8"/>
      <c r="F2" s="9"/>
      <c r="G2" s="10"/>
      <c r="H2" s="10"/>
      <c r="I2" s="10"/>
      <c r="J2" s="15"/>
      <c r="K2" s="8" t="s">
        <v>2</v>
      </c>
      <c r="L2" s="8"/>
      <c r="M2" s="8"/>
      <c r="N2" s="9"/>
      <c r="O2" s="10"/>
      <c r="P2" s="10"/>
      <c r="Q2" s="10"/>
      <c r="R2" s="15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  <c r="AP2" s="19"/>
      <c r="AQ2" s="19"/>
      <c r="AR2" s="19"/>
      <c r="AS2" s="19"/>
      <c r="AT2" s="19"/>
    </row>
    <row r="3" s="3" customFormat="1" ht="120" customHeight="1" spans="1:46">
      <c r="A3" s="11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1" t="s">
        <v>8</v>
      </c>
      <c r="G3" s="11" t="s">
        <v>9</v>
      </c>
      <c r="H3" s="11" t="s">
        <v>10</v>
      </c>
      <c r="I3" s="11" t="s">
        <v>11</v>
      </c>
      <c r="J3" s="11" t="s">
        <v>12</v>
      </c>
      <c r="K3" s="11" t="s">
        <v>13</v>
      </c>
      <c r="L3" s="11" t="s">
        <v>14</v>
      </c>
      <c r="M3" s="11" t="s">
        <v>15</v>
      </c>
      <c r="N3" s="11" t="s">
        <v>16</v>
      </c>
      <c r="O3" s="11" t="s">
        <v>17</v>
      </c>
      <c r="P3" s="11" t="s">
        <v>18</v>
      </c>
      <c r="Q3" s="11" t="s">
        <v>19</v>
      </c>
      <c r="R3" s="11" t="s">
        <v>20</v>
      </c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</row>
    <row r="4" s="4" customFormat="1" ht="243" customHeight="1" spans="1:46">
      <c r="A4" s="12">
        <v>1</v>
      </c>
      <c r="B4" s="13" t="s">
        <v>21</v>
      </c>
      <c r="C4" s="13" t="s">
        <v>22</v>
      </c>
      <c r="D4" s="13"/>
      <c r="E4" s="13" t="s">
        <v>23</v>
      </c>
      <c r="F4" s="13">
        <v>95</v>
      </c>
      <c r="G4" s="13">
        <v>95</v>
      </c>
      <c r="H4" s="13" t="s">
        <v>24</v>
      </c>
      <c r="I4" s="13">
        <v>2023.6</v>
      </c>
      <c r="J4" s="13">
        <v>2023.12</v>
      </c>
      <c r="K4" s="13" t="s">
        <v>25</v>
      </c>
      <c r="L4" s="13" t="s">
        <v>26</v>
      </c>
      <c r="M4" s="13" t="s">
        <v>27</v>
      </c>
      <c r="N4" s="13" t="s">
        <v>28</v>
      </c>
      <c r="O4" s="13">
        <v>13922062207</v>
      </c>
      <c r="P4" s="13"/>
      <c r="Q4" s="13">
        <v>95</v>
      </c>
      <c r="R4" s="13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21"/>
      <c r="AS4" s="21"/>
      <c r="AT4" s="21"/>
    </row>
    <row r="5" s="4" customFormat="1" ht="243" customHeight="1" spans="1:46">
      <c r="A5" s="12">
        <v>2</v>
      </c>
      <c r="B5" s="13" t="s">
        <v>21</v>
      </c>
      <c r="C5" s="13" t="s">
        <v>29</v>
      </c>
      <c r="D5" s="13" t="s">
        <v>30</v>
      </c>
      <c r="E5" s="13" t="s">
        <v>31</v>
      </c>
      <c r="F5" s="13">
        <v>20</v>
      </c>
      <c r="G5" s="13">
        <v>20</v>
      </c>
      <c r="H5" s="13" t="s">
        <v>32</v>
      </c>
      <c r="I5" s="13">
        <v>2023.9</v>
      </c>
      <c r="J5" s="13">
        <v>2023.12</v>
      </c>
      <c r="K5" s="13" t="s">
        <v>33</v>
      </c>
      <c r="L5" s="13" t="s">
        <v>34</v>
      </c>
      <c r="M5" s="13" t="s">
        <v>35</v>
      </c>
      <c r="N5" s="13" t="s">
        <v>36</v>
      </c>
      <c r="O5" s="13">
        <v>13802341288</v>
      </c>
      <c r="P5" s="13"/>
      <c r="Q5" s="13">
        <v>20</v>
      </c>
      <c r="R5" s="13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21"/>
      <c r="AS5" s="21"/>
      <c r="AT5" s="21"/>
    </row>
    <row r="6" s="5" customFormat="1" ht="66" customHeight="1" spans="1:46">
      <c r="A6" s="14" t="s">
        <v>37</v>
      </c>
      <c r="B6" s="14"/>
      <c r="C6" s="14"/>
      <c r="D6" s="14"/>
      <c r="E6" s="14"/>
      <c r="F6" s="14">
        <f>SUM(F4:F5)</f>
        <v>115</v>
      </c>
      <c r="G6" s="14">
        <f>SUM(G4:G5)</f>
        <v>115</v>
      </c>
      <c r="H6" s="14"/>
      <c r="I6" s="14"/>
      <c r="J6" s="14"/>
      <c r="K6" s="14"/>
      <c r="L6" s="14"/>
      <c r="M6" s="14"/>
      <c r="N6" s="14"/>
      <c r="O6" s="14"/>
      <c r="P6" s="16"/>
      <c r="Q6" s="16">
        <f>SUM(Q4:Q5)</f>
        <v>115</v>
      </c>
      <c r="R6" s="16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2"/>
      <c r="AS6" s="22"/>
      <c r="AT6" s="22"/>
    </row>
  </sheetData>
  <mergeCells count="6">
    <mergeCell ref="A1:R1"/>
    <mergeCell ref="A2:E2"/>
    <mergeCell ref="F2:J2"/>
    <mergeCell ref="K2:M2"/>
    <mergeCell ref="N2:R2"/>
    <mergeCell ref="A6:E6"/>
  </mergeCells>
  <printOptions horizontalCentered="1" verticalCentered="1"/>
  <pageMargins left="0.700694444444445" right="0.700694444444445" top="0.751388888888889" bottom="0.751388888888889" header="0.298611111111111" footer="0.298611111111111"/>
  <pageSetup paperSize="9" scale="34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清风</cp:lastModifiedBy>
  <dcterms:created xsi:type="dcterms:W3CDTF">2023-05-12T11:15:00Z</dcterms:created>
  <dcterms:modified xsi:type="dcterms:W3CDTF">2023-09-08T09:26:46Z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6DFD00A85EC1472BAD4822808DE56512_13</vt:lpwstr>
  </property>
  <property fmtid="{D5CDD505-2E9C-101B-9397-08002B2CF9AE}" pid="3" name="KSOProductBuildVer">
    <vt:lpwstr>2052-11.1.0.15319</vt:lpwstr>
  </property>
</Properties>
</file>