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<sst xmlns="http://schemas.openxmlformats.org/spreadsheetml/2006/main" count="23" uniqueCount="22">
  <si>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博铺街道2023年中央农业防灾减灾和水利救灾资金补助名单</t>
  </si>
  <si>
    <t>序号</t>
  </si>
  <si>
    <t>企业名称</t>
  </si>
  <si>
    <t>承包合同面积（亩）</t>
  </si>
  <si>
    <t>拟补助金额（万元）</t>
  </si>
  <si>
    <t>鱼苗孵化池面积（平方米）</t>
  </si>
  <si>
    <t>猪栏面积  （平方米）</t>
  </si>
  <si>
    <t>拟补助金额(万元)</t>
  </si>
  <si>
    <t>合计 （万元）</t>
  </si>
  <si>
    <t>吴川市博铺公爷氹养殖场</t>
  </si>
  <si>
    <t>吴川市博铺礼兴淡水鱼养殖场</t>
  </si>
  <si>
    <t>吴川市博铺欧金水淡水鱼养殖场</t>
  </si>
  <si>
    <t>吴川市振发水产有限公司</t>
  </si>
  <si>
    <t>吴川市博铺皓杰鱼苗孵化养殖场</t>
  </si>
  <si>
    <t>吴川永宁养殖农民专业合作社</t>
  </si>
  <si>
    <t>日庆养殖(吴川)农民专业合作社</t>
  </si>
  <si>
    <t>吴川市博铺日贵水产养殖户</t>
  </si>
  <si>
    <t>吴川市博铺龚延浩淡水鱼养殖场</t>
  </si>
  <si>
    <t>吴川市博铺中浩鱼苗
孵化养殖场</t>
  </si>
  <si>
    <t>吴川市泰生农牧渔有限公司</t>
  </si>
  <si>
    <t>吴川市豪福养殖场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</si>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</sst>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0060199-370E-43DB-812E-8B3DE498129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D1D8837-7CC9-4D49-BB68-C9ED1AE9201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90" zoomScaleNormal="90" workbookViewId="0">
      <selection activeCell="A1" sqref="A1:I1"/>
    </sheetView>
  </sheetViews>
  <sheetFormatPr defaultColWidth="9" defaultRowHeight="13.5"/>
  <cols>
    <col min="1" max="1" width="6.63333333333333" style="2" customWidth="1"/>
    <col min="2" max="2" width="24.8833333333333" style="2" customWidth="1"/>
    <col min="3" max="4" width="17.3833333333333" style="2" customWidth="1"/>
    <col min="5" max="5" width="20.1333333333333" style="2" customWidth="1"/>
    <col min="6" max="6" width="17.3833333333333" style="2" customWidth="1"/>
    <col min="7" max="7" width="20.1333333333333" style="2" customWidth="1"/>
    <col min="8" max="8" width="15.3" style="2" customWidth="1"/>
    <col min="9" max="9" width="12.5916666666667" style="2" customWidth="1"/>
    <col min="10" max="16384" width="9" style="2"/>
  </cols>
  <sheetData>
    <row r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9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4</v>
      </c>
      <c r="G2" s="6" t="s">
        <v>6</v>
      </c>
      <c r="H2" s="5" t="s">
        <v>7</v>
      </c>
      <c r="I2" s="5" t="s">
        <v>8</v>
      </c>
    </row>
    <row r="3" ht="30" customHeight="1" spans="1:9">
      <c r="A3" s="7">
        <v>1</v>
      </c>
      <c r="B3" s="8" t="s">
        <v>9</v>
      </c>
      <c r="C3" s="8">
        <v>96.4</v>
      </c>
      <c r="D3" s="8">
        <v>2</v>
      </c>
      <c r="E3" s="8"/>
      <c r="F3" s="8"/>
      <c r="G3" s="9">
        <v>550</v>
      </c>
      <c r="H3" s="10">
        <v>1</v>
      </c>
      <c r="I3" s="12">
        <f>D3+F3+H3</f>
        <v>3</v>
      </c>
    </row>
    <row r="4" ht="30" customHeight="1" spans="1:9">
      <c r="A4" s="7">
        <v>2</v>
      </c>
      <c r="B4" s="11" t="s">
        <v>10</v>
      </c>
      <c r="C4" s="8">
        <v>103.01</v>
      </c>
      <c r="D4" s="8">
        <v>2.1</v>
      </c>
      <c r="E4" s="8"/>
      <c r="F4" s="8"/>
      <c r="G4" s="9"/>
      <c r="H4" s="10"/>
      <c r="I4" s="12">
        <f t="shared" ref="I4:I15" si="0">D4+F4+H4</f>
        <v>2.1</v>
      </c>
    </row>
    <row r="5" ht="30" customHeight="1" spans="1:9">
      <c r="A5" s="7">
        <v>3</v>
      </c>
      <c r="B5" s="11" t="s">
        <v>11</v>
      </c>
      <c r="C5" s="8">
        <v>89.52</v>
      </c>
      <c r="D5" s="8">
        <v>1.9</v>
      </c>
      <c r="E5" s="8"/>
      <c r="F5" s="8"/>
      <c r="G5" s="9"/>
      <c r="H5" s="10"/>
      <c r="I5" s="12">
        <f t="shared" si="0"/>
        <v>1.9</v>
      </c>
    </row>
    <row r="6" ht="30" customHeight="1" spans="1:9">
      <c r="A6" s="7">
        <v>4</v>
      </c>
      <c r="B6" s="11" t="s">
        <v>12</v>
      </c>
      <c r="C6" s="11">
        <v>145.87</v>
      </c>
      <c r="D6" s="11">
        <v>2.5</v>
      </c>
      <c r="E6" s="8">
        <v>1000</v>
      </c>
      <c r="F6" s="8">
        <v>0.8</v>
      </c>
      <c r="G6" s="9"/>
      <c r="H6" s="12"/>
      <c r="I6" s="12">
        <f t="shared" si="0"/>
        <v>3.3</v>
      </c>
    </row>
    <row r="7" ht="30" customHeight="1" spans="1:9">
      <c r="A7" s="7">
        <v>5</v>
      </c>
      <c r="B7" s="11" t="s">
        <v>13</v>
      </c>
      <c r="C7" s="8">
        <v>237.21</v>
      </c>
      <c r="D7" s="8">
        <v>3</v>
      </c>
      <c r="E7" s="8">
        <v>1000</v>
      </c>
      <c r="F7" s="8">
        <v>0.8</v>
      </c>
      <c r="G7" s="9"/>
      <c r="H7" s="10"/>
      <c r="I7" s="12">
        <f t="shared" si="0"/>
        <v>3.8</v>
      </c>
    </row>
    <row r="8" ht="30" customHeight="1" spans="1:9">
      <c r="A8" s="7">
        <v>6</v>
      </c>
      <c r="B8" s="11" t="s">
        <v>14</v>
      </c>
      <c r="C8" s="8">
        <v>79.93</v>
      </c>
      <c r="D8" s="8">
        <v>1.8</v>
      </c>
      <c r="E8" s="8"/>
      <c r="F8" s="8"/>
      <c r="G8" s="9">
        <v>300</v>
      </c>
      <c r="H8" s="10">
        <v>0.6</v>
      </c>
      <c r="I8" s="12">
        <f t="shared" si="0"/>
        <v>2.4</v>
      </c>
    </row>
    <row r="9" ht="49" customHeight="1" spans="1:9">
      <c r="A9" s="7">
        <v>7</v>
      </c>
      <c r="B9" s="11" t="s">
        <v>15</v>
      </c>
      <c r="C9" s="8">
        <v>53.08</v>
      </c>
      <c r="D9" s="8">
        <v>1.6</v>
      </c>
      <c r="E9" s="8"/>
      <c r="F9" s="8"/>
      <c r="G9" s="9"/>
      <c r="H9" s="10"/>
      <c r="I9" s="12">
        <f t="shared" si="0"/>
        <v>1.6</v>
      </c>
    </row>
    <row r="10" ht="30" customHeight="1" spans="1:9">
      <c r="A10" s="7">
        <v>8</v>
      </c>
      <c r="B10" s="11" t="s">
        <v>16</v>
      </c>
      <c r="C10" s="8">
        <v>183.4</v>
      </c>
      <c r="D10" s="8">
        <v>2.9</v>
      </c>
      <c r="E10" s="8">
        <v>1300</v>
      </c>
      <c r="F10" s="8">
        <v>1.1</v>
      </c>
      <c r="G10" s="9"/>
      <c r="H10" s="10"/>
      <c r="I10" s="12">
        <f t="shared" si="0"/>
        <v>4</v>
      </c>
    </row>
    <row r="11" ht="35" customHeight="1" spans="1:9">
      <c r="A11" s="7">
        <v>9</v>
      </c>
      <c r="B11" s="11" t="s">
        <v>17</v>
      </c>
      <c r="C11" s="8">
        <v>68.15</v>
      </c>
      <c r="D11" s="8">
        <v>1.7</v>
      </c>
      <c r="E11" s="8">
        <v>600</v>
      </c>
      <c r="F11" s="8">
        <v>0.5</v>
      </c>
      <c r="G11" s="9"/>
      <c r="H11" s="12"/>
      <c r="I11" s="12">
        <f t="shared" si="0"/>
        <v>2.2</v>
      </c>
    </row>
    <row r="12" ht="45" customHeight="1" spans="1:9">
      <c r="A12" s="7">
        <v>10</v>
      </c>
      <c r="B12" s="11" t="s">
        <v>18</v>
      </c>
      <c r="C12" s="8">
        <v>321.03</v>
      </c>
      <c r="D12" s="8">
        <v>3</v>
      </c>
      <c r="E12" s="8">
        <v>1200</v>
      </c>
      <c r="F12" s="8">
        <v>1.1</v>
      </c>
      <c r="G12" s="9"/>
      <c r="H12" s="10"/>
      <c r="I12" s="12">
        <f t="shared" si="0"/>
        <v>4.1</v>
      </c>
    </row>
    <row r="13" ht="30" customHeight="1" spans="1:9">
      <c r="A13" s="7">
        <v>11</v>
      </c>
      <c r="B13" s="11" t="s">
        <v>19</v>
      </c>
      <c r="C13" s="8">
        <v>112.14</v>
      </c>
      <c r="D13" s="8">
        <v>2.2</v>
      </c>
      <c r="E13" s="8"/>
      <c r="F13" s="8"/>
      <c r="G13" s="9"/>
      <c r="H13" s="12"/>
      <c r="I13" s="12">
        <f t="shared" si="0"/>
        <v>2.2</v>
      </c>
    </row>
    <row r="14" ht="30" customHeight="1" spans="1:9">
      <c r="A14" s="13">
        <v>12</v>
      </c>
      <c r="B14" s="14" t="s">
        <v>20</v>
      </c>
      <c r="C14" s="14">
        <v>523.274</v>
      </c>
      <c r="D14" s="14">
        <v>3</v>
      </c>
      <c r="E14" s="14"/>
      <c r="F14" s="14"/>
      <c r="G14" s="15">
        <v>7500</v>
      </c>
      <c r="H14" s="12">
        <v>1.4</v>
      </c>
      <c r="I14" s="12">
        <f t="shared" si="0"/>
        <v>4.4</v>
      </c>
    </row>
    <row r="15" ht="32" customHeight="1" spans="1:9">
      <c r="A15" s="12"/>
      <c r="B15" s="8" t="s">
        <v>21</v>
      </c>
      <c r="C15" s="12">
        <f>SUM(C3:C14)</f>
        <v>2013.014</v>
      </c>
      <c r="D15" s="12">
        <f t="shared" ref="D15:I15" si="1">SUM(D3:D14)</f>
        <v>27.7</v>
      </c>
      <c r="E15" s="12">
        <f t="shared" si="1"/>
        <v>5100</v>
      </c>
      <c r="F15" s="12">
        <f t="shared" si="1"/>
        <v>4.3</v>
      </c>
      <c r="G15" s="12">
        <f t="shared" si="1"/>
        <v>8350</v>
      </c>
      <c r="H15" s="12">
        <f t="shared" si="1"/>
        <v>3</v>
      </c>
      <c r="I15" s="12">
        <f t="shared" si="0"/>
        <v>35</v>
      </c>
    </row>
    <row r="16" ht="61" customHeight="1" spans="1:9">
      <c r="A16" s="16"/>
      <c r="B16" s="17"/>
      <c r="C16" s="17"/>
      <c r="D16" s="17"/>
      <c r="E16" s="17"/>
      <c r="F16" s="17"/>
      <c r="G16" s="17"/>
      <c r="H16" s="17"/>
      <c r="I16" s="17"/>
    </row>
  </sheetData>
  <autoFilter xmlns:etc="http://www.wps.cn/officeDocument/2017/etCustomData" ref="A2:I16" etc:filterBottomFollowUsedRange="0">
    <extLst/>
  </autoFilter>
  <mergeCells count="2">
    <mergeCell ref="A1:I1"/>
    <mergeCell ref="A16:I16"/>
  </mergeCells>
  <printOptions horizontalCentered="1" verticalCentered="1"/>
  <pageMargins left="0.751388888888889" right="0.751388888888889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小样^_^</cp:lastModifiedBy>
  <dcterms:created xsi:type="dcterms:W3CDTF">2024-11-04T20:06:00Z</dcterms:created>
  <dcterms:modified xsi:type="dcterms:W3CDTF">2024-12-04T07:11:23Z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120F5E1392F54397B6140CFA7E0B9939_13</vt:lpwstr>
  </property>
  <property fmtid="{D5CDD505-2E9C-101B-9397-08002B2CF9AE}" pid="3" name="KSOProductBuildVer">
    <vt:lpwstr>2052-12.1.0.18372</vt:lpwstr>
  </property>
</Properties>
</file>